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ack\Documents\Daten\LTSV Sachsen Anhalt\Vorstand\"/>
    </mc:Choice>
  </mc:AlternateContent>
  <xr:revisionPtr revIDLastSave="0" documentId="8_{972A7E19-344E-4922-AE3A-B05945B05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isekosten -LTSV-NEU" sheetId="3" r:id="rId1"/>
  </sheets>
  <definedNames>
    <definedName name="JA_NEIN">#REF!</definedName>
  </definedNames>
  <calcPr calcId="191029"/>
  <customWorkbookViews>
    <customWorkbookView name="Jens - Persönliche Ansicht" guid="{4D8B3AE4-43CB-4025-9D55-66D6E8C8DA22}" mergeInterval="0" personalView="1" maximized="1" xWindow="1" yWindow="1" windowWidth="1362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3" l="1"/>
  <c r="N39" i="3"/>
  <c r="N54" i="3"/>
  <c r="N25" i="3"/>
  <c r="N24" i="3"/>
  <c r="N23" i="3"/>
  <c r="N34" i="3"/>
  <c r="N33" i="3"/>
  <c r="N38" i="3"/>
  <c r="N53" i="3"/>
  <c r="N52" i="3"/>
  <c r="N47" i="3"/>
  <c r="N46" i="3"/>
  <c r="N43" i="3"/>
  <c r="N40" i="3"/>
  <c r="N37" i="3"/>
  <c r="N58" i="3" l="1"/>
  <c r="N48" i="3"/>
  <c r="N56" i="3"/>
</calcChain>
</file>

<file path=xl/sharedStrings.xml><?xml version="1.0" encoding="utf-8"?>
<sst xmlns="http://schemas.openxmlformats.org/spreadsheetml/2006/main" count="110" uniqueCount="73">
  <si>
    <t>Name :</t>
  </si>
  <si>
    <t>Funktion :</t>
  </si>
  <si>
    <t>Vorname :</t>
  </si>
  <si>
    <t>Kontodaten :</t>
  </si>
  <si>
    <t>Anschrift :</t>
  </si>
  <si>
    <t>PLZ</t>
  </si>
  <si>
    <t>Straße, Hausnummer</t>
  </si>
  <si>
    <t>Ort :</t>
  </si>
  <si>
    <t>Uhrzeit</t>
  </si>
  <si>
    <t xml:space="preserve">Datum </t>
  </si>
  <si>
    <t>Fahrkosten :</t>
  </si>
  <si>
    <t>Zuschläge :</t>
  </si>
  <si>
    <t>Benutzung eigenes KFZ :</t>
  </si>
  <si>
    <t>Kennzeichen:</t>
  </si>
  <si>
    <t>gefahrene km</t>
  </si>
  <si>
    <t>Begründung der Fahrt :</t>
  </si>
  <si>
    <t>1.</t>
  </si>
  <si>
    <t>2.</t>
  </si>
  <si>
    <t xml:space="preserve">Reise von </t>
  </si>
  <si>
    <t xml:space="preserve">Genehmigung der Reise </t>
  </si>
  <si>
    <t>JA   /   NEIN</t>
  </si>
  <si>
    <t xml:space="preserve">Sachlich / rechnerisch richtig festgestellt auf € </t>
  </si>
  <si>
    <t>ausgewiesen am :</t>
  </si>
  <si>
    <t>Zweck der Reise</t>
  </si>
  <si>
    <t xml:space="preserve">                                                                                                                                                                                                  </t>
  </si>
  <si>
    <t>IBAN</t>
  </si>
  <si>
    <t>BIC (SWIFT)</t>
  </si>
  <si>
    <t>€</t>
  </si>
  <si>
    <t>Gesamtbetrag :</t>
  </si>
  <si>
    <t>Benutzung der Bahn/Bus</t>
  </si>
  <si>
    <t>Fahrpreis Hinfahrt :</t>
  </si>
  <si>
    <t>Fahrpreis Rückfahrt:</t>
  </si>
  <si>
    <t>Unterschrift:</t>
  </si>
  <si>
    <t>genehmigt am:</t>
  </si>
  <si>
    <t>eintägige Reise (mehr als 8 Stunden)</t>
  </si>
  <si>
    <t>Mehrtägige Reise</t>
  </si>
  <si>
    <t>An-/Abreisetag</t>
  </si>
  <si>
    <t>Tagegeld 24 Std</t>
  </si>
  <si>
    <t xml:space="preserve"> Gesamt</t>
  </si>
  <si>
    <t>Tag</t>
  </si>
  <si>
    <t>Summe</t>
  </si>
  <si>
    <t>Tagegeld gesamt</t>
  </si>
  <si>
    <t>Kürzungen des Tagegeldsatzes bei unentgeltlicher Verpflegung</t>
  </si>
  <si>
    <t>Tagegeld (siehe Reisekostenordnung des LTSV-SA ) :</t>
  </si>
  <si>
    <t>x</t>
  </si>
  <si>
    <t xml:space="preserve">Name: </t>
  </si>
  <si>
    <t>Kosten laut Beleg</t>
  </si>
  <si>
    <t>Kosten laut. Beleg</t>
  </si>
  <si>
    <t>Gesamtkürzungen:</t>
  </si>
  <si>
    <t>Reise nach und zurück</t>
  </si>
  <si>
    <t>abzgl. Frühstück</t>
  </si>
  <si>
    <t>abzgl.  Mittagessen</t>
  </si>
  <si>
    <t>abzgl. Abendessen</t>
  </si>
  <si>
    <t>Tage x 14 Euro</t>
  </si>
  <si>
    <t>Tage x 28 Euro</t>
  </si>
  <si>
    <t>eigenes KFZ:</t>
  </si>
  <si>
    <t>öffentl. Verkehrsmittel:</t>
  </si>
  <si>
    <t>Beginn der Reise (ab Wohnung)</t>
  </si>
  <si>
    <t>Ende der Reise (an Wohnung)</t>
  </si>
  <si>
    <t>Reiseangaben</t>
  </si>
  <si>
    <t>persönliche Angaben</t>
  </si>
  <si>
    <t>3.</t>
  </si>
  <si>
    <t>Ort / Datum:</t>
  </si>
  <si>
    <t>Sonstige Kosten (mit Belegen):</t>
  </si>
  <si>
    <t>Übernachtungskosten (mit Belegen):</t>
  </si>
  <si>
    <t>Landestauchsportverband Sachsen-Anhalt e.V.</t>
  </si>
  <si>
    <t>Reisekostenabrechung</t>
  </si>
  <si>
    <t>Ich versichere die Richtigkeit meiner Angaben</t>
  </si>
  <si>
    <t>4.</t>
  </si>
  <si>
    <t xml:space="preserve">Dessau, </t>
  </si>
  <si>
    <t>Geschäftsstelle: Reilstraße 74, 06114 Halle</t>
  </si>
  <si>
    <t>finanzen@ltsv-sa.de</t>
  </si>
  <si>
    <r>
      <t xml:space="preserve">km </t>
    </r>
    <r>
      <rPr>
        <vertAlign val="subscript"/>
        <sz val="12"/>
        <rFont val="Arial"/>
        <family val="2"/>
      </rPr>
      <t>*</t>
    </r>
    <r>
      <rPr>
        <sz val="12"/>
        <rFont val="Arial"/>
        <family val="2"/>
      </rPr>
      <t xml:space="preserve"> 0,30€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</si>
</sst>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,##0.00\ &quot;€&quot;"/>
    <numFmt numFmtId="166" formatCode="0.00;\-0.00;;@\ "/>
    <numFmt numFmtId="167" formatCode="dd/mm/yy;@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b/>
      <u/>
      <sz val="12"/>
      <name val="Arial"/>
      <family val="2"/>
    </font>
    <font>
      <strike/>
      <sz val="12"/>
      <name val="Arial"/>
      <family val="2"/>
    </font>
    <font>
      <vertAlign val="subscript"/>
      <sz val="12"/>
      <name val="Arial"/>
      <family val="2"/>
    </font>
    <font>
      <strike/>
      <u/>
      <sz val="12"/>
      <name val="Arial"/>
      <family val="2"/>
    </font>
    <font>
      <u/>
      <sz val="12"/>
      <name val="Arial"/>
      <family val="2"/>
    </font>
    <font>
      <u/>
      <sz val="10"/>
      <color theme="10"/>
      <name val="Arial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/>
    <xf numFmtId="0" fontId="3" fillId="0" borderId="0" xfId="0" applyFont="1"/>
    <xf numFmtId="0" fontId="3" fillId="4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3" fillId="0" borderId="1" xfId="0" applyFont="1" applyBorder="1" applyAlignment="1">
      <alignment horizontal="center"/>
    </xf>
    <xf numFmtId="49" fontId="3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/>
    <xf numFmtId="165" fontId="3" fillId="4" borderId="2" xfId="0" applyNumberFormat="1" applyFont="1" applyFill="1" applyBorder="1" applyAlignment="1" applyProtection="1">
      <alignment vertical="center"/>
      <protection locked="0"/>
    </xf>
    <xf numFmtId="166" fontId="3" fillId="2" borderId="10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165" fontId="3" fillId="4" borderId="14" xfId="0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/>
    </xf>
    <xf numFmtId="166" fontId="3" fillId="0" borderId="0" xfId="0" applyNumberFormat="1" applyFont="1" applyAlignment="1">
      <alignment vertical="center"/>
    </xf>
    <xf numFmtId="0" fontId="3" fillId="0" borderId="1" xfId="0" applyFont="1" applyBorder="1"/>
    <xf numFmtId="0" fontId="5" fillId="0" borderId="7" xfId="0" applyFont="1" applyBorder="1" applyAlignment="1">
      <alignment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165" fontId="3" fillId="4" borderId="6" xfId="0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/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165" fontId="3" fillId="0" borderId="1" xfId="0" applyNumberFormat="1" applyFont="1" applyBorder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6" fontId="3" fillId="2" borderId="17" xfId="0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4" fontId="3" fillId="0" borderId="6" xfId="0" applyNumberFormat="1" applyFont="1" applyBorder="1" applyAlignment="1" applyProtection="1">
      <alignment horizontal="left" vertical="center"/>
      <protection locked="0"/>
    </xf>
    <xf numFmtId="2" fontId="3" fillId="0" borderId="6" xfId="0" applyNumberFormat="1" applyFont="1" applyBorder="1" applyAlignment="1" applyProtection="1">
      <alignment horizontal="left" vertical="center"/>
      <protection locked="0"/>
    </xf>
    <xf numFmtId="166" fontId="3" fillId="2" borderId="12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166" fontId="5" fillId="2" borderId="10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/>
    <xf numFmtId="0" fontId="3" fillId="3" borderId="16" xfId="0" applyFont="1" applyFill="1" applyBorder="1"/>
    <xf numFmtId="0" fontId="5" fillId="2" borderId="4" xfId="0" applyFont="1" applyFill="1" applyBorder="1" applyAlignment="1">
      <alignment horizontal="right"/>
    </xf>
    <xf numFmtId="166" fontId="5" fillId="2" borderId="4" xfId="0" applyNumberFormat="1" applyFont="1" applyFill="1" applyBorder="1"/>
    <xf numFmtId="0" fontId="3" fillId="3" borderId="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3" fillId="3" borderId="3" xfId="0" applyFont="1" applyFill="1" applyBorder="1"/>
    <xf numFmtId="0" fontId="3" fillId="3" borderId="8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1" xfId="0" applyFont="1" applyFill="1" applyBorder="1"/>
    <xf numFmtId="0" fontId="3" fillId="3" borderId="1" xfId="0" applyFont="1" applyFill="1" applyBorder="1"/>
    <xf numFmtId="0" fontId="3" fillId="3" borderId="9" xfId="0" applyFont="1" applyFill="1" applyBorder="1"/>
    <xf numFmtId="0" fontId="3" fillId="4" borderId="1" xfId="0" applyFont="1" applyFill="1" applyBorder="1" applyProtection="1">
      <protection locked="0"/>
    </xf>
    <xf numFmtId="0" fontId="3" fillId="4" borderId="9" xfId="0" applyFont="1" applyFill="1" applyBorder="1" applyProtection="1">
      <protection locked="0"/>
    </xf>
    <xf numFmtId="0" fontId="3" fillId="0" borderId="3" xfId="0" applyFont="1" applyBorder="1"/>
    <xf numFmtId="0" fontId="3" fillId="0" borderId="5" xfId="0" applyFont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4" borderId="1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7" fontId="3" fillId="4" borderId="2" xfId="0" applyNumberFormat="1" applyFont="1" applyFill="1" applyBorder="1" applyAlignment="1" applyProtection="1">
      <alignment vertical="center"/>
      <protection locked="0"/>
    </xf>
    <xf numFmtId="0" fontId="3" fillId="0" borderId="21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9" xfId="0" applyFont="1" applyBorder="1"/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20" fontId="3" fillId="4" borderId="10" xfId="0" applyNumberFormat="1" applyFont="1" applyFill="1" applyBorder="1" applyAlignment="1" applyProtection="1">
      <alignment horizontal="center" vertical="center"/>
      <protection locked="0"/>
    </xf>
    <xf numFmtId="20" fontId="3" fillId="4" borderId="6" xfId="0" applyNumberFormat="1" applyFont="1" applyFill="1" applyBorder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center"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4" xfId="0" applyFont="1" applyBorder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7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25978</xdr:colOff>
      <xdr:row>0</xdr:row>
      <xdr:rowOff>0</xdr:rowOff>
    </xdr:from>
    <xdr:to>
      <xdr:col>14</xdr:col>
      <xdr:colOff>21796</xdr:colOff>
      <xdr:row>4</xdr:row>
      <xdr:rowOff>178594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F20D9A-2F5D-73F8-BE15-318335404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041" y="0"/>
          <a:ext cx="781630" cy="940594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0</xdr:row>
      <xdr:rowOff>178594</xdr:rowOff>
    </xdr:from>
    <xdr:to>
      <xdr:col>3</xdr:col>
      <xdr:colOff>345281</xdr:colOff>
      <xdr:row>3</xdr:row>
      <xdr:rowOff>119062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B75FB5E-D931-6621-E015-5EB150E1A6F6}"/>
            </a:ext>
          </a:extLst>
        </xdr:cNvPr>
        <xdr:cNvSpPr txBox="1"/>
      </xdr:nvSpPr>
      <xdr:spPr>
        <a:xfrm>
          <a:off x="95250" y="178594"/>
          <a:ext cx="1654969" cy="51196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rgbClr val="0070C0"/>
              </a:solidFill>
            </a:rPr>
            <a:t>Das</a:t>
          </a:r>
          <a:r>
            <a:rPr lang="de-DE" sz="1100" b="1" baseline="0">
              <a:solidFill>
                <a:srgbClr val="0070C0"/>
              </a:solidFill>
            </a:rPr>
            <a:t> Formular bitte Online ausfüllen!</a:t>
          </a:r>
          <a:endParaRPr lang="de-DE" sz="11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zen@ltsv-sa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0F6E-315D-417C-AECF-A7AFF31BAF8C}">
  <dimension ref="A1:Y72"/>
  <sheetViews>
    <sheetView showGridLines="0" tabSelected="1" showWhiteSpace="0" view="pageLayout" topLeftCell="A17" zoomScale="120" zoomScaleNormal="80" zoomScalePageLayoutView="120" workbookViewId="0">
      <selection activeCell="J28" sqref="J28:K28"/>
    </sheetView>
  </sheetViews>
  <sheetFormatPr baseColWidth="10" defaultRowHeight="12.75" x14ac:dyDescent="0.2"/>
  <cols>
    <col min="1" max="1" width="11.5703125" customWidth="1"/>
    <col min="2" max="2" width="5.28515625" customWidth="1"/>
    <col min="3" max="3" width="4.140625" customWidth="1"/>
    <col min="4" max="4" width="8.5703125" customWidth="1"/>
    <col min="5" max="5" width="8.140625" customWidth="1"/>
    <col min="6" max="6" width="5.28515625" customWidth="1"/>
    <col min="7" max="7" width="8" customWidth="1"/>
    <col min="8" max="8" width="7" customWidth="1"/>
    <col min="9" max="9" width="5.5703125" customWidth="1"/>
    <col min="10" max="10" width="11.7109375" customWidth="1"/>
    <col min="12" max="12" width="10.85546875" customWidth="1"/>
    <col min="13" max="13" width="6.85546875" customWidth="1"/>
    <col min="14" max="14" width="11.85546875" customWidth="1"/>
    <col min="15" max="15" width="4.28515625" customWidth="1"/>
  </cols>
  <sheetData>
    <row r="1" spans="1:15" ht="15.6" customHeight="1" x14ac:dyDescent="0.2">
      <c r="A1" s="5"/>
      <c r="B1" s="5"/>
      <c r="C1" s="5"/>
      <c r="D1" s="120" t="s">
        <v>65</v>
      </c>
      <c r="E1" s="120"/>
      <c r="F1" s="120"/>
      <c r="G1" s="120"/>
      <c r="H1" s="120"/>
      <c r="I1" s="120"/>
      <c r="J1" s="120"/>
      <c r="K1" s="120"/>
      <c r="L1" s="120"/>
    </row>
    <row r="2" spans="1:15" ht="15.6" customHeight="1" x14ac:dyDescent="0.2">
      <c r="A2" s="5"/>
      <c r="B2" s="5"/>
      <c r="C2" s="5"/>
      <c r="D2" s="5"/>
      <c r="E2" s="122" t="s">
        <v>70</v>
      </c>
      <c r="F2" s="123"/>
      <c r="G2" s="123"/>
      <c r="H2" s="123"/>
      <c r="I2" s="123"/>
      <c r="J2" s="123"/>
      <c r="K2" s="124"/>
    </row>
    <row r="3" spans="1:15" ht="15.6" customHeight="1" x14ac:dyDescent="0.2">
      <c r="A3" s="5"/>
      <c r="B3" s="5"/>
      <c r="C3" s="5"/>
      <c r="D3" s="5"/>
      <c r="E3" s="90"/>
      <c r="F3" s="91"/>
      <c r="G3" s="118" t="s">
        <v>71</v>
      </c>
      <c r="H3" s="118"/>
      <c r="I3" s="118"/>
      <c r="J3" s="118"/>
      <c r="K3" s="92"/>
    </row>
    <row r="4" spans="1:15" ht="15.6" customHeight="1" x14ac:dyDescent="0.2">
      <c r="A4" s="5"/>
      <c r="B4" s="5"/>
      <c r="C4" s="5"/>
      <c r="D4" s="5"/>
      <c r="E4" s="5"/>
      <c r="F4" s="4"/>
      <c r="G4" s="121" t="s">
        <v>66</v>
      </c>
      <c r="H4" s="121"/>
      <c r="I4" s="121"/>
      <c r="J4" s="121"/>
    </row>
    <row r="5" spans="1:15" s="11" customFormat="1" ht="17.100000000000001" customHeight="1" x14ac:dyDescent="0.25">
      <c r="A5" s="10" t="s">
        <v>60</v>
      </c>
      <c r="D5" s="7"/>
      <c r="E5" s="7"/>
      <c r="F5" s="7"/>
      <c r="G5" s="7"/>
      <c r="H5" s="7"/>
      <c r="I5" s="7"/>
      <c r="J5" s="7"/>
      <c r="K5" s="7"/>
      <c r="N5" s="7"/>
    </row>
    <row r="6" spans="1:15" s="11" customFormat="1" ht="17.100000000000001" customHeight="1" x14ac:dyDescent="0.2">
      <c r="B6" s="11" t="s">
        <v>0</v>
      </c>
      <c r="H6" s="11" t="s">
        <v>2</v>
      </c>
      <c r="L6" s="11" t="s">
        <v>1</v>
      </c>
    </row>
    <row r="7" spans="1:15" s="11" customFormat="1" ht="17.100000000000001" customHeight="1" x14ac:dyDescent="0.2">
      <c r="B7" s="95"/>
      <c r="C7" s="96"/>
      <c r="D7" s="96"/>
      <c r="E7" s="96"/>
      <c r="F7" s="97"/>
      <c r="H7" s="95"/>
      <c r="I7" s="96"/>
      <c r="J7" s="97"/>
      <c r="L7" s="95"/>
      <c r="M7" s="96"/>
      <c r="N7" s="96"/>
      <c r="O7" s="97"/>
    </row>
    <row r="8" spans="1:15" s="11" customFormat="1" ht="17.100000000000001" customHeight="1" x14ac:dyDescent="0.25">
      <c r="A8" s="13" t="s">
        <v>4</v>
      </c>
      <c r="B8" s="11" t="s">
        <v>6</v>
      </c>
      <c r="K8" s="14" t="s">
        <v>5</v>
      </c>
      <c r="L8" s="11" t="s">
        <v>7</v>
      </c>
    </row>
    <row r="9" spans="1:15" s="11" customFormat="1" ht="17.100000000000001" customHeight="1" x14ac:dyDescent="0.2">
      <c r="B9" s="95"/>
      <c r="C9" s="96"/>
      <c r="D9" s="96"/>
      <c r="E9" s="96"/>
      <c r="F9" s="96"/>
      <c r="G9" s="96"/>
      <c r="H9" s="96"/>
      <c r="I9" s="97"/>
      <c r="K9" s="15"/>
      <c r="L9" s="98"/>
      <c r="M9" s="98"/>
      <c r="N9" s="98"/>
      <c r="O9" s="98"/>
    </row>
    <row r="10" spans="1:15" s="11" customFormat="1" ht="17.100000000000001" customHeight="1" x14ac:dyDescent="0.25">
      <c r="A10" s="13" t="s">
        <v>3</v>
      </c>
      <c r="M10" s="11" t="s">
        <v>26</v>
      </c>
    </row>
    <row r="11" spans="1:15" s="11" customFormat="1" ht="17.100000000000001" customHeight="1" x14ac:dyDescent="0.2">
      <c r="A11" s="11" t="s">
        <v>25</v>
      </c>
      <c r="B11" s="95"/>
      <c r="C11" s="96"/>
      <c r="D11" s="96"/>
      <c r="E11" s="96"/>
      <c r="F11" s="96"/>
      <c r="G11" s="96"/>
      <c r="H11" s="96"/>
      <c r="I11" s="96"/>
      <c r="J11" s="96"/>
      <c r="K11" s="97"/>
      <c r="M11" s="99"/>
      <c r="N11" s="100"/>
      <c r="O11" s="101"/>
    </row>
    <row r="12" spans="1:15" s="11" customFormat="1" ht="17.100000000000001" customHeight="1" thickBot="1" x14ac:dyDescent="0.25">
      <c r="A12" s="109" t="s">
        <v>24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6"/>
      <c r="M12" s="16"/>
      <c r="N12" s="16"/>
      <c r="O12" s="16"/>
    </row>
    <row r="13" spans="1:15" s="11" customFormat="1" ht="17.100000000000001" customHeight="1" thickTop="1" x14ac:dyDescent="0.2">
      <c r="A13" s="7" t="s">
        <v>59</v>
      </c>
      <c r="D13" s="11" t="s">
        <v>23</v>
      </c>
      <c r="F13" s="6"/>
      <c r="G13" s="6"/>
      <c r="H13" s="6"/>
      <c r="I13" s="6"/>
      <c r="J13" s="6"/>
    </row>
    <row r="14" spans="1:15" s="11" customFormat="1" ht="17.100000000000001" customHeight="1" x14ac:dyDescent="0.2"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7"/>
    </row>
    <row r="15" spans="1:15" s="11" customFormat="1" ht="17.100000000000001" customHeight="1" x14ac:dyDescent="0.2">
      <c r="B15" s="130" t="s">
        <v>18</v>
      </c>
      <c r="C15" s="130"/>
      <c r="D15" s="130"/>
      <c r="E15" s="130"/>
      <c r="F15" s="130"/>
      <c r="J15" s="11" t="s">
        <v>49</v>
      </c>
    </row>
    <row r="16" spans="1:15" s="11" customFormat="1" ht="17.100000000000001" customHeight="1" x14ac:dyDescent="0.2">
      <c r="B16" s="95"/>
      <c r="C16" s="96"/>
      <c r="D16" s="96"/>
      <c r="E16" s="96"/>
      <c r="F16" s="96"/>
      <c r="G16" s="96"/>
      <c r="H16" s="96"/>
      <c r="I16" s="126"/>
      <c r="J16" s="96"/>
      <c r="K16" s="96"/>
      <c r="L16" s="96"/>
      <c r="M16" s="97"/>
    </row>
    <row r="17" spans="1:25" s="18" customFormat="1" ht="17.100000000000001" customHeight="1" x14ac:dyDescent="0.2">
      <c r="C17" s="127" t="s">
        <v>57</v>
      </c>
      <c r="D17" s="127"/>
      <c r="E17" s="127"/>
      <c r="F17" s="127"/>
      <c r="G17" s="127"/>
      <c r="K17" s="113" t="s">
        <v>58</v>
      </c>
      <c r="L17" s="113"/>
      <c r="M17" s="113"/>
    </row>
    <row r="18" spans="1:25" s="11" customFormat="1" ht="17.100000000000001" customHeight="1" x14ac:dyDescent="0.2">
      <c r="D18" s="128" t="s">
        <v>9</v>
      </c>
      <c r="E18" s="128"/>
      <c r="F18" s="128" t="s">
        <v>8</v>
      </c>
      <c r="G18" s="128"/>
      <c r="K18" s="19" t="s">
        <v>9</v>
      </c>
      <c r="L18" s="20" t="s">
        <v>8</v>
      </c>
    </row>
    <row r="19" spans="1:25" s="11" customFormat="1" ht="17.100000000000001" customHeight="1" thickBot="1" x14ac:dyDescent="0.25">
      <c r="D19" s="129"/>
      <c r="E19" s="129"/>
      <c r="F19" s="114"/>
      <c r="G19" s="115"/>
      <c r="K19" s="88"/>
      <c r="L19" s="21"/>
      <c r="M19" s="89"/>
      <c r="N19" s="16"/>
      <c r="O19" s="16"/>
    </row>
    <row r="20" spans="1:25" s="11" customFormat="1" ht="17.100000000000001" customHeight="1" thickTop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25" s="11" customFormat="1" ht="17.100000000000001" customHeight="1" x14ac:dyDescent="0.25">
      <c r="A21" s="13" t="s">
        <v>10</v>
      </c>
      <c r="D21" s="102" t="s">
        <v>29</v>
      </c>
      <c r="E21" s="102"/>
      <c r="F21" s="102"/>
      <c r="G21" s="102"/>
      <c r="H21" s="102"/>
      <c r="I21" s="102"/>
      <c r="K21" s="17" t="s">
        <v>46</v>
      </c>
    </row>
    <row r="22" spans="1:25" s="11" customFormat="1" ht="17.100000000000001" customHeight="1" x14ac:dyDescent="0.25">
      <c r="A22" s="13"/>
      <c r="D22" s="13"/>
      <c r="E22" s="13"/>
      <c r="F22" s="13"/>
      <c r="K22" s="17"/>
    </row>
    <row r="23" spans="1:25" s="11" customFormat="1" ht="17.100000000000001" customHeight="1" x14ac:dyDescent="0.2">
      <c r="A23" s="103" t="s">
        <v>30</v>
      </c>
      <c r="B23" s="104"/>
      <c r="C23" s="105"/>
      <c r="D23" s="99"/>
      <c r="E23" s="100"/>
      <c r="F23" s="100"/>
      <c r="G23" s="100"/>
      <c r="H23" s="100"/>
      <c r="I23" s="100"/>
      <c r="J23" s="101"/>
      <c r="K23" s="23"/>
      <c r="N23" s="24">
        <f ca="1">CELL("INHALT",K23)</f>
        <v>0</v>
      </c>
      <c r="O23" s="25" t="s">
        <v>27</v>
      </c>
    </row>
    <row r="24" spans="1:25" s="11" customFormat="1" ht="17.100000000000001" customHeight="1" x14ac:dyDescent="0.2">
      <c r="A24" s="103" t="s">
        <v>31</v>
      </c>
      <c r="B24" s="104"/>
      <c r="C24" s="105"/>
      <c r="D24" s="99"/>
      <c r="E24" s="100"/>
      <c r="F24" s="100"/>
      <c r="G24" s="100"/>
      <c r="H24" s="100"/>
      <c r="I24" s="100"/>
      <c r="J24" s="101"/>
      <c r="K24" s="23"/>
      <c r="N24" s="24">
        <f ca="1">CELL("INHALT",K24)</f>
        <v>0</v>
      </c>
      <c r="O24" s="25" t="s">
        <v>27</v>
      </c>
    </row>
    <row r="25" spans="1:25" s="11" customFormat="1" ht="17.100000000000001" customHeight="1" x14ac:dyDescent="0.2">
      <c r="A25" s="103" t="s">
        <v>11</v>
      </c>
      <c r="B25" s="104"/>
      <c r="C25" s="105"/>
      <c r="D25" s="99"/>
      <c r="E25" s="100"/>
      <c r="F25" s="100"/>
      <c r="G25" s="100"/>
      <c r="H25" s="100"/>
      <c r="I25" s="100"/>
      <c r="J25" s="101"/>
      <c r="K25" s="23"/>
      <c r="N25" s="24">
        <f ca="1">CELL("INHALT",K25)</f>
        <v>0</v>
      </c>
      <c r="O25" s="25" t="s">
        <v>27</v>
      </c>
    </row>
    <row r="26" spans="1:25" s="11" customFormat="1" ht="17.100000000000001" customHeight="1" x14ac:dyDescent="0.2">
      <c r="V26" s="26"/>
      <c r="W26" s="26"/>
      <c r="X26" s="26"/>
      <c r="Y26" s="26"/>
    </row>
    <row r="27" spans="1:25" s="11" customFormat="1" ht="17.100000000000001" customHeight="1" x14ac:dyDescent="0.2">
      <c r="A27" s="7" t="s">
        <v>12</v>
      </c>
      <c r="B27" s="7"/>
      <c r="C27" s="7"/>
      <c r="D27" s="6"/>
      <c r="E27" s="87"/>
      <c r="F27" s="87" t="s">
        <v>13</v>
      </c>
      <c r="G27" s="6"/>
      <c r="J27" s="87" t="s">
        <v>14</v>
      </c>
      <c r="K27" s="87"/>
      <c r="V27" s="26"/>
      <c r="W27" s="26"/>
      <c r="X27" s="26"/>
      <c r="Y27" s="26"/>
    </row>
    <row r="28" spans="1:25" s="11" customFormat="1" ht="17.100000000000001" customHeight="1" x14ac:dyDescent="0.2">
      <c r="E28" s="99"/>
      <c r="F28" s="100"/>
      <c r="G28" s="100"/>
      <c r="H28" s="101"/>
      <c r="J28" s="116"/>
      <c r="K28" s="117"/>
      <c r="L28" s="9" t="s">
        <v>72</v>
      </c>
      <c r="N28" s="24">
        <f>PRODUCT(J28*0.3)</f>
        <v>0</v>
      </c>
      <c r="O28" s="25" t="s">
        <v>27</v>
      </c>
      <c r="R28" s="26"/>
      <c r="S28" s="26"/>
      <c r="T28" s="26"/>
      <c r="U28" s="26"/>
      <c r="V28" s="26"/>
      <c r="W28" s="26"/>
    </row>
    <row r="29" spans="1:25" s="11" customFormat="1" ht="17.100000000000001" customHeight="1" x14ac:dyDescent="0.2">
      <c r="A29" s="11" t="s">
        <v>15</v>
      </c>
      <c r="R29" s="26"/>
      <c r="S29" s="26"/>
      <c r="T29" s="26"/>
      <c r="U29" s="26"/>
      <c r="V29" s="26"/>
      <c r="W29" s="26"/>
    </row>
    <row r="30" spans="1:25" s="11" customFormat="1" ht="17.100000000000001" customHeight="1" x14ac:dyDescent="0.2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7"/>
    </row>
    <row r="31" spans="1:25" s="11" customFormat="1" ht="17.100000000000001" customHeight="1" thickBo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25" s="11" customFormat="1" ht="17.100000000000001" customHeight="1" thickTop="1" x14ac:dyDescent="0.2">
      <c r="A32" s="7" t="s">
        <v>64</v>
      </c>
      <c r="K32" s="20" t="s">
        <v>47</v>
      </c>
    </row>
    <row r="33" spans="1:18" s="11" customFormat="1" ht="17.100000000000001" customHeight="1" x14ac:dyDescent="0.2">
      <c r="B33" s="27" t="s">
        <v>16</v>
      </c>
      <c r="C33" s="95"/>
      <c r="D33" s="96"/>
      <c r="E33" s="96"/>
      <c r="F33" s="96"/>
      <c r="G33" s="96"/>
      <c r="H33" s="96"/>
      <c r="I33" s="96"/>
      <c r="J33" s="96"/>
      <c r="K33" s="28"/>
      <c r="L33" s="29"/>
      <c r="M33" s="30" t="s">
        <v>38</v>
      </c>
      <c r="N33" s="24">
        <f ca="1">CELL("INHALT",K33)</f>
        <v>0</v>
      </c>
      <c r="O33" s="25" t="s">
        <v>27</v>
      </c>
    </row>
    <row r="34" spans="1:18" s="11" customFormat="1" ht="17.100000000000001" customHeight="1" x14ac:dyDescent="0.2">
      <c r="B34" s="27" t="s">
        <v>17</v>
      </c>
      <c r="C34" s="95"/>
      <c r="D34" s="96"/>
      <c r="E34" s="96"/>
      <c r="F34" s="96"/>
      <c r="G34" s="96"/>
      <c r="H34" s="96"/>
      <c r="I34" s="96"/>
      <c r="J34" s="97"/>
      <c r="K34" s="23"/>
      <c r="M34" s="30" t="s">
        <v>38</v>
      </c>
      <c r="N34" s="24">
        <f ca="1">CELL("INHALT",K34)</f>
        <v>0</v>
      </c>
      <c r="O34" s="25" t="s">
        <v>27</v>
      </c>
      <c r="R34" s="6"/>
    </row>
    <row r="35" spans="1:18" s="11" customFormat="1" ht="17.100000000000001" customHeight="1" x14ac:dyDescent="0.2">
      <c r="C35" s="20"/>
      <c r="E35" s="31"/>
      <c r="F35" s="32"/>
      <c r="J35" s="33"/>
      <c r="K35" s="34"/>
      <c r="L35" s="20"/>
      <c r="M35" s="35"/>
      <c r="N35" s="35"/>
      <c r="O35" s="35"/>
    </row>
    <row r="36" spans="1:18" s="11" customFormat="1" ht="17.100000000000001" customHeight="1" x14ac:dyDescent="0.2">
      <c r="A36" s="36" t="s">
        <v>63</v>
      </c>
      <c r="B36" s="37"/>
      <c r="C36" s="37"/>
      <c r="D36" s="37"/>
      <c r="E36" s="37"/>
      <c r="F36" s="37"/>
      <c r="G36" s="37"/>
      <c r="H36" s="37"/>
      <c r="I36" s="37"/>
      <c r="K36" s="38" t="s">
        <v>47</v>
      </c>
      <c r="L36" s="37"/>
    </row>
    <row r="37" spans="1:18" s="11" customFormat="1" ht="17.100000000000001" customHeight="1" x14ac:dyDescent="0.2">
      <c r="B37" s="27" t="s">
        <v>16</v>
      </c>
      <c r="C37" s="95"/>
      <c r="D37" s="96"/>
      <c r="E37" s="96"/>
      <c r="F37" s="96"/>
      <c r="G37" s="96"/>
      <c r="H37" s="96"/>
      <c r="I37" s="96"/>
      <c r="J37" s="97"/>
      <c r="K37" s="39"/>
      <c r="N37" s="24">
        <f ca="1">CELL("INHALT",K37)</f>
        <v>0</v>
      </c>
      <c r="O37" s="25" t="s">
        <v>27</v>
      </c>
    </row>
    <row r="38" spans="1:18" s="11" customFormat="1" ht="17.100000000000001" customHeight="1" x14ac:dyDescent="0.2">
      <c r="B38" s="27" t="s">
        <v>17</v>
      </c>
      <c r="C38" s="95"/>
      <c r="D38" s="96"/>
      <c r="E38" s="96"/>
      <c r="F38" s="96"/>
      <c r="G38" s="96"/>
      <c r="H38" s="96"/>
      <c r="I38" s="96"/>
      <c r="J38" s="97"/>
      <c r="K38" s="39"/>
      <c r="N38" s="24">
        <f ca="1">CELL("INHALT",K38)</f>
        <v>0</v>
      </c>
      <c r="O38" s="25" t="s">
        <v>27</v>
      </c>
    </row>
    <row r="39" spans="1:18" s="11" customFormat="1" ht="17.100000000000001" customHeight="1" x14ac:dyDescent="0.2">
      <c r="B39" s="27" t="s">
        <v>61</v>
      </c>
      <c r="C39" s="95"/>
      <c r="D39" s="96"/>
      <c r="E39" s="96"/>
      <c r="F39" s="96"/>
      <c r="G39" s="96"/>
      <c r="H39" s="96"/>
      <c r="I39" s="96"/>
      <c r="J39" s="97"/>
      <c r="K39" s="39"/>
      <c r="N39" s="24">
        <f ca="1">CELL("INHALT",K39)</f>
        <v>0</v>
      </c>
      <c r="O39" s="25" t="s">
        <v>27</v>
      </c>
    </row>
    <row r="40" spans="1:18" s="11" customFormat="1" ht="17.100000000000001" customHeight="1" x14ac:dyDescent="0.2">
      <c r="B40" s="27" t="s">
        <v>68</v>
      </c>
      <c r="C40" s="95"/>
      <c r="D40" s="96"/>
      <c r="E40" s="96"/>
      <c r="F40" s="96"/>
      <c r="G40" s="96"/>
      <c r="H40" s="96"/>
      <c r="I40" s="96"/>
      <c r="J40" s="97"/>
      <c r="K40" s="39"/>
      <c r="N40" s="24">
        <f ca="1">CELL("INHALT",K40)</f>
        <v>0</v>
      </c>
      <c r="O40" s="25" t="s">
        <v>27</v>
      </c>
    </row>
    <row r="41" spans="1:18" s="11" customFormat="1" ht="17.100000000000001" customHeight="1" thickBot="1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40"/>
      <c r="L41" s="40"/>
      <c r="M41" s="40"/>
      <c r="N41" s="40"/>
      <c r="O41" s="40"/>
    </row>
    <row r="42" spans="1:18" s="11" customFormat="1" ht="17.100000000000001" customHeight="1" thickTop="1" x14ac:dyDescent="0.25">
      <c r="A42" s="13" t="s">
        <v>43</v>
      </c>
      <c r="B42" s="10"/>
      <c r="C42" s="10"/>
      <c r="D42" s="10"/>
      <c r="E42" s="10"/>
      <c r="F42" s="10"/>
    </row>
    <row r="43" spans="1:18" s="11" customFormat="1" ht="17.100000000000001" customHeight="1" x14ac:dyDescent="0.2">
      <c r="A43" s="9" t="s">
        <v>34</v>
      </c>
      <c r="B43" s="6"/>
      <c r="C43" s="6"/>
      <c r="D43" s="6"/>
      <c r="G43" s="41"/>
      <c r="H43" s="44" t="s">
        <v>53</v>
      </c>
      <c r="I43" s="45"/>
      <c r="J43" s="81"/>
      <c r="M43" s="30" t="s">
        <v>41</v>
      </c>
      <c r="N43" s="24">
        <f>(G43*14)</f>
        <v>0</v>
      </c>
      <c r="O43" s="25" t="s">
        <v>27</v>
      </c>
    </row>
    <row r="44" spans="1:18" s="11" customFormat="1" ht="17.100000000000001" customHeight="1" x14ac:dyDescent="0.2">
      <c r="K44" s="43"/>
      <c r="L44" s="35"/>
      <c r="M44" s="35"/>
      <c r="N44" s="35"/>
      <c r="O44" s="35"/>
    </row>
    <row r="45" spans="1:18" s="11" customFormat="1" ht="17.100000000000001" customHeight="1" x14ac:dyDescent="0.2">
      <c r="A45" s="82" t="s">
        <v>35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18" s="11" customFormat="1" ht="17.100000000000001" customHeight="1" x14ac:dyDescent="0.2">
      <c r="B46" s="110" t="s">
        <v>36</v>
      </c>
      <c r="C46" s="111"/>
      <c r="D46" s="111"/>
      <c r="E46" s="112"/>
      <c r="G46" s="12"/>
      <c r="H46" s="44" t="s">
        <v>53</v>
      </c>
      <c r="I46" s="45"/>
      <c r="J46" s="81"/>
      <c r="M46" s="46" t="s">
        <v>40</v>
      </c>
      <c r="N46" s="24">
        <f>(G46*14)</f>
        <v>0</v>
      </c>
      <c r="O46" s="25" t="s">
        <v>27</v>
      </c>
    </row>
    <row r="47" spans="1:18" s="11" customFormat="1" ht="17.100000000000001" customHeight="1" x14ac:dyDescent="0.2">
      <c r="B47" s="110" t="s">
        <v>37</v>
      </c>
      <c r="C47" s="111"/>
      <c r="D47" s="111"/>
      <c r="E47" s="112"/>
      <c r="G47" s="12"/>
      <c r="H47" s="47" t="s">
        <v>54</v>
      </c>
      <c r="I47" s="45"/>
      <c r="J47" s="81"/>
      <c r="M47" s="46" t="s">
        <v>40</v>
      </c>
      <c r="N47" s="24">
        <f>(G47*28)</f>
        <v>0</v>
      </c>
      <c r="O47" s="25" t="s">
        <v>27</v>
      </c>
    </row>
    <row r="48" spans="1:18" s="11" customFormat="1" ht="17.100000000000001" customHeight="1" thickBot="1" x14ac:dyDescent="0.25">
      <c r="A48" s="6"/>
      <c r="B48" s="48"/>
      <c r="C48" s="48"/>
      <c r="D48" s="48"/>
      <c r="E48" s="20"/>
      <c r="F48" s="20"/>
      <c r="G48" s="20"/>
      <c r="H48" s="6"/>
      <c r="I48" s="6"/>
      <c r="M48" s="46" t="s">
        <v>41</v>
      </c>
      <c r="N48" s="49">
        <f>SUM(N46:N47)</f>
        <v>0</v>
      </c>
      <c r="O48" s="50" t="s">
        <v>27</v>
      </c>
    </row>
    <row r="49" spans="1:15" s="11" customFormat="1" ht="17.100000000000001" customHeight="1" thickTop="1" x14ac:dyDescent="0.25">
      <c r="A49" s="13" t="s">
        <v>42</v>
      </c>
    </row>
    <row r="50" spans="1:15" s="11" customFormat="1" ht="17.100000000000001" customHeight="1" x14ac:dyDescent="0.2"/>
    <row r="51" spans="1:15" s="11" customFormat="1" ht="17.100000000000001" customHeight="1" x14ac:dyDescent="0.2">
      <c r="A51" s="27" t="s">
        <v>39</v>
      </c>
      <c r="B51" s="110" t="s">
        <v>50</v>
      </c>
      <c r="C51" s="111"/>
      <c r="D51" s="112"/>
      <c r="E51" s="110" t="s">
        <v>51</v>
      </c>
      <c r="F51" s="111"/>
      <c r="G51" s="112"/>
      <c r="H51" s="110" t="s">
        <v>52</v>
      </c>
      <c r="I51" s="111"/>
      <c r="J51" s="112"/>
    </row>
    <row r="52" spans="1:15" s="11" customFormat="1" ht="17.100000000000001" customHeight="1" x14ac:dyDescent="0.2">
      <c r="A52" s="42"/>
      <c r="B52" s="41"/>
      <c r="C52" s="51" t="s">
        <v>44</v>
      </c>
      <c r="D52" s="52">
        <v>5.6</v>
      </c>
      <c r="E52" s="41"/>
      <c r="F52" s="51" t="s">
        <v>44</v>
      </c>
      <c r="G52" s="53">
        <v>11.2</v>
      </c>
      <c r="H52" s="41"/>
      <c r="I52" s="51" t="s">
        <v>44</v>
      </c>
      <c r="J52" s="53">
        <v>11.2</v>
      </c>
      <c r="N52" s="54">
        <f>(B52*D52)+(E52*G52)+(H52*J52)</f>
        <v>0</v>
      </c>
      <c r="O52" s="25" t="s">
        <v>27</v>
      </c>
    </row>
    <row r="53" spans="1:15" s="11" customFormat="1" ht="17.100000000000001" customHeight="1" x14ac:dyDescent="0.2">
      <c r="A53" s="42"/>
      <c r="B53" s="41"/>
      <c r="C53" s="51" t="s">
        <v>44</v>
      </c>
      <c r="D53" s="52">
        <v>5.6</v>
      </c>
      <c r="E53" s="41"/>
      <c r="F53" s="51" t="s">
        <v>44</v>
      </c>
      <c r="G53" s="53">
        <v>11.2</v>
      </c>
      <c r="H53" s="41"/>
      <c r="I53" s="51" t="s">
        <v>44</v>
      </c>
      <c r="J53" s="53">
        <v>11.2</v>
      </c>
      <c r="N53" s="54">
        <f>(B53*D53)+(E53*G53)+(H53*J53)</f>
        <v>0</v>
      </c>
      <c r="O53" s="25" t="s">
        <v>27</v>
      </c>
    </row>
    <row r="54" spans="1:15" s="11" customFormat="1" ht="17.100000000000001" customHeight="1" x14ac:dyDescent="0.2">
      <c r="A54" s="42"/>
      <c r="B54" s="41"/>
      <c r="C54" s="51" t="s">
        <v>44</v>
      </c>
      <c r="D54" s="52">
        <v>5.6</v>
      </c>
      <c r="E54" s="41"/>
      <c r="F54" s="51" t="s">
        <v>44</v>
      </c>
      <c r="G54" s="53">
        <v>11.2</v>
      </c>
      <c r="H54" s="41"/>
      <c r="I54" s="51" t="s">
        <v>44</v>
      </c>
      <c r="J54" s="53">
        <v>11.2</v>
      </c>
      <c r="N54" s="54">
        <f>(B54*D54)+(E54*G54)+(H54*J54)</f>
        <v>0</v>
      </c>
      <c r="O54" s="25" t="s">
        <v>27</v>
      </c>
    </row>
    <row r="55" spans="1:15" s="11" customFormat="1" ht="17.100000000000001" customHeight="1" x14ac:dyDescent="0.2"/>
    <row r="56" spans="1:15" s="11" customFormat="1" ht="17.100000000000001" customHeight="1" x14ac:dyDescent="0.25">
      <c r="A56" s="57" t="s">
        <v>19</v>
      </c>
      <c r="B56" s="58"/>
      <c r="C56" s="58"/>
      <c r="D56" s="58"/>
      <c r="E56" s="58"/>
      <c r="F56" s="25"/>
      <c r="M56" s="55" t="s">
        <v>48</v>
      </c>
      <c r="N56" s="56">
        <f>SUM(N52:N53)</f>
        <v>0</v>
      </c>
      <c r="O56" s="25" t="s">
        <v>27</v>
      </c>
    </row>
    <row r="57" spans="1:15" s="11" customFormat="1" ht="17.100000000000001" customHeight="1" x14ac:dyDescent="0.2">
      <c r="A57" s="59" t="s">
        <v>55</v>
      </c>
      <c r="B57" s="60"/>
      <c r="C57" s="61"/>
      <c r="D57" s="61"/>
      <c r="E57" s="60" t="s">
        <v>20</v>
      </c>
      <c r="F57" s="62"/>
    </row>
    <row r="58" spans="1:15" s="11" customFormat="1" ht="17.100000000000001" customHeight="1" thickBot="1" x14ac:dyDescent="0.3">
      <c r="A58" s="65" t="s">
        <v>56</v>
      </c>
      <c r="B58" s="66"/>
      <c r="C58" s="67"/>
      <c r="D58" s="67"/>
      <c r="E58" s="66" t="s">
        <v>20</v>
      </c>
      <c r="F58" s="68"/>
      <c r="L58" s="63"/>
      <c r="M58" s="63" t="s">
        <v>28</v>
      </c>
      <c r="N58" s="64">
        <f ca="1">SUM(N23:N43)+N48-N56</f>
        <v>0</v>
      </c>
      <c r="O58" s="86" t="s">
        <v>27</v>
      </c>
    </row>
    <row r="59" spans="1:15" s="11" customFormat="1" ht="17.100000000000001" customHeight="1" thickTop="1" x14ac:dyDescent="0.2">
      <c r="A59" s="65"/>
      <c r="B59" s="66"/>
      <c r="C59" s="67"/>
      <c r="D59" s="66"/>
      <c r="E59" s="67"/>
      <c r="F59" s="68"/>
    </row>
    <row r="60" spans="1:15" s="11" customFormat="1" ht="17.100000000000001" customHeight="1" x14ac:dyDescent="0.2">
      <c r="A60" s="69" t="s">
        <v>33</v>
      </c>
      <c r="B60" s="70"/>
      <c r="C60" s="71"/>
      <c r="D60" s="67"/>
      <c r="E60" s="70" t="s">
        <v>32</v>
      </c>
      <c r="F60" s="72"/>
      <c r="J60" s="106" t="s">
        <v>67</v>
      </c>
      <c r="K60" s="107"/>
      <c r="L60" s="107"/>
      <c r="M60" s="107"/>
      <c r="N60" s="107"/>
      <c r="O60" s="108"/>
    </row>
    <row r="61" spans="1:15" s="11" customFormat="1" ht="17.100000000000001" customHeight="1" x14ac:dyDescent="0.2">
      <c r="A61" s="69"/>
      <c r="B61" s="70"/>
      <c r="C61" s="70"/>
      <c r="D61" s="67"/>
      <c r="E61" s="67"/>
      <c r="F61" s="68"/>
      <c r="J61" s="29"/>
      <c r="O61" s="78"/>
    </row>
    <row r="62" spans="1:15" s="11" customFormat="1" ht="17.100000000000001" customHeight="1" x14ac:dyDescent="0.2">
      <c r="A62" s="73"/>
      <c r="B62" s="74"/>
      <c r="C62" s="74"/>
      <c r="D62" s="74"/>
      <c r="E62" s="74"/>
      <c r="F62" s="75"/>
      <c r="J62" s="84" t="s">
        <v>62</v>
      </c>
      <c r="K62" s="85" t="s">
        <v>69</v>
      </c>
      <c r="L62" s="119"/>
      <c r="M62" s="119"/>
      <c r="N62" s="76"/>
      <c r="O62" s="77"/>
    </row>
    <row r="63" spans="1:15" s="11" customFormat="1" ht="17.100000000000001" customHeight="1" x14ac:dyDescent="0.2">
      <c r="A63" s="11" t="s">
        <v>21</v>
      </c>
      <c r="I63" s="6"/>
      <c r="J63" s="29"/>
      <c r="O63" s="78"/>
    </row>
    <row r="64" spans="1:15" s="11" customFormat="1" ht="17.100000000000001" customHeight="1" x14ac:dyDescent="0.2">
      <c r="A64" s="11" t="s">
        <v>22</v>
      </c>
      <c r="D64" s="79"/>
      <c r="F64" s="30" t="s">
        <v>45</v>
      </c>
      <c r="G64" s="80"/>
      <c r="J64" s="83" t="s">
        <v>32</v>
      </c>
      <c r="K64" s="93"/>
      <c r="L64" s="93"/>
      <c r="M64" s="93"/>
      <c r="N64" s="93"/>
      <c r="O64" s="94"/>
    </row>
    <row r="65" spans="7:15" s="11" customFormat="1" ht="17.100000000000001" customHeight="1" x14ac:dyDescent="0.2"/>
    <row r="66" spans="7:15" s="11" customFormat="1" ht="17.100000000000001" customHeight="1" x14ac:dyDescent="0.2"/>
    <row r="67" spans="7:15" ht="15.6" customHeight="1" x14ac:dyDescent="0.2">
      <c r="H67" s="8"/>
      <c r="I67" s="8"/>
      <c r="J67" s="8"/>
      <c r="K67" s="8"/>
      <c r="L67" s="8"/>
      <c r="M67" s="8"/>
      <c r="N67" s="8"/>
      <c r="O67" s="8"/>
    </row>
    <row r="68" spans="7:15" ht="15.6" customHeight="1" x14ac:dyDescent="0.2">
      <c r="H68" s="8"/>
      <c r="I68" s="8"/>
      <c r="J68" s="8"/>
      <c r="K68" s="8"/>
      <c r="L68" s="8"/>
      <c r="M68" s="8"/>
      <c r="N68" s="8"/>
      <c r="O68" s="8"/>
    </row>
    <row r="69" spans="7:15" ht="15.6" customHeight="1" x14ac:dyDescent="0.2">
      <c r="G69" s="8"/>
      <c r="H69" s="8"/>
      <c r="I69" s="8"/>
      <c r="J69" s="8"/>
      <c r="K69" s="8"/>
      <c r="L69" s="8"/>
      <c r="M69" s="8"/>
      <c r="N69" s="8"/>
      <c r="O69" s="8"/>
    </row>
    <row r="70" spans="7:15" ht="15" customHeight="1" x14ac:dyDescent="0.2">
      <c r="G70" s="8"/>
      <c r="H70" s="8"/>
      <c r="I70" s="8"/>
      <c r="J70" s="8"/>
      <c r="K70" s="8"/>
      <c r="L70" s="8"/>
      <c r="M70" s="8"/>
      <c r="N70" s="8"/>
      <c r="O70" s="8"/>
    </row>
    <row r="71" spans="7:15" ht="15" customHeight="1" x14ac:dyDescent="0.2">
      <c r="G71" s="1"/>
      <c r="H71" s="1"/>
      <c r="I71" s="1"/>
      <c r="J71" s="1"/>
    </row>
    <row r="72" spans="7:15" x14ac:dyDescent="0.2">
      <c r="G72" s="1"/>
      <c r="I72" s="2"/>
      <c r="J72" s="3"/>
    </row>
  </sheetData>
  <sheetProtection algorithmName="SHA-512" hashValue="T7DH1vGo9v2LmDKtfJG/qCUBt2Vb7sTgycx0OvH9eZ4CZN85k2+x/cNOxUyo5QBE1V7ZvbUiEbKjhtMcc8EqkQ==" saltValue="zWO3keCQHc6x/bBM+04Ekw==" spinCount="100000" sheet="1" selectLockedCells="1"/>
  <mergeCells count="47">
    <mergeCell ref="G3:J3"/>
    <mergeCell ref="L62:M62"/>
    <mergeCell ref="D1:L1"/>
    <mergeCell ref="G4:J4"/>
    <mergeCell ref="E2:K2"/>
    <mergeCell ref="A41:J41"/>
    <mergeCell ref="I16:M16"/>
    <mergeCell ref="C37:J37"/>
    <mergeCell ref="C40:J40"/>
    <mergeCell ref="C17:G17"/>
    <mergeCell ref="F18:G18"/>
    <mergeCell ref="C33:J33"/>
    <mergeCell ref="D18:E18"/>
    <mergeCell ref="D19:E19"/>
    <mergeCell ref="B15:F15"/>
    <mergeCell ref="B16:H16"/>
    <mergeCell ref="A12:K12"/>
    <mergeCell ref="H51:J51"/>
    <mergeCell ref="E51:G51"/>
    <mergeCell ref="B51:D51"/>
    <mergeCell ref="K17:M17"/>
    <mergeCell ref="F19:G19"/>
    <mergeCell ref="D23:J23"/>
    <mergeCell ref="C38:J38"/>
    <mergeCell ref="C39:J39"/>
    <mergeCell ref="D24:J24"/>
    <mergeCell ref="J28:K28"/>
    <mergeCell ref="E28:H28"/>
    <mergeCell ref="A30:L30"/>
    <mergeCell ref="B46:E46"/>
    <mergeCell ref="B47:E47"/>
    <mergeCell ref="K64:O64"/>
    <mergeCell ref="L7:O7"/>
    <mergeCell ref="L9:O9"/>
    <mergeCell ref="M11:O11"/>
    <mergeCell ref="D25:J25"/>
    <mergeCell ref="C34:J34"/>
    <mergeCell ref="D21:I21"/>
    <mergeCell ref="A23:C23"/>
    <mergeCell ref="A24:C24"/>
    <mergeCell ref="A25:C25"/>
    <mergeCell ref="B14:M14"/>
    <mergeCell ref="B9:I9"/>
    <mergeCell ref="B11:K11"/>
    <mergeCell ref="B7:F7"/>
    <mergeCell ref="H7:J7"/>
    <mergeCell ref="J60:O60"/>
  </mergeCells>
  <hyperlinks>
    <hyperlink ref="G3" r:id="rId1" xr:uid="{53F62FA5-2C0E-47FA-9DFF-B13602F8F700}"/>
  </hyperlinks>
  <pageMargins left="0.78740157480314965" right="0.78740157480314965" top="0.31496062992125984" bottom="0.78740157480314965" header="0.39370078740157483" footer="0.39370078740157483"/>
  <pageSetup paperSize="9" scale="72" orientation="portrait" r:id="rId2"/>
  <headerFooter scaleWithDoc="0" alignWithMargins="0">
    <oddHeader xml:space="preserve">&amp;L&amp;16
</oddHeader>
    <oddFooter xml:space="preserve">&amp;L&amp;"-,Standard"LTSV-SA
&amp;R&amp;"-,Standard"Reisekostenabrechnung, Feb.2025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7193C5C47CB745AA6DB1D33A90A498" ma:contentTypeVersion="4" ma:contentTypeDescription="Ein neues Dokument erstellen." ma:contentTypeScope="" ma:versionID="004476be1fa6e8dd848c5f0431dc76fe">
  <xsd:schema xmlns:xsd="http://www.w3.org/2001/XMLSchema" xmlns:xs="http://www.w3.org/2001/XMLSchema" xmlns:p="http://schemas.microsoft.com/office/2006/metadata/properties" xmlns:ns2="0a5972ba-6b15-4f5a-8bd0-425f1102ce4f" targetNamespace="http://schemas.microsoft.com/office/2006/metadata/properties" ma:root="true" ma:fieldsID="da9b2979dbddc60247ef55dc13b307e2" ns2:_="">
    <xsd:import namespace="0a5972ba-6b15-4f5a-8bd0-425f1102c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972ba-6b15-4f5a-8bd0-425f1102c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5672DD-26BB-481E-9F8A-4A7D2C5FF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7DA749-F677-4A26-AB3B-27373E63FF20}"/>
</file>

<file path=customXml/itemProps3.xml><?xml version="1.0" encoding="utf-8"?>
<ds:datastoreItem xmlns:ds="http://schemas.openxmlformats.org/officeDocument/2006/customXml" ds:itemID="{1F8A9EE0-FF57-4D84-A289-A16B4EDE0D77}">
  <ds:schemaRefs>
    <ds:schemaRef ds:uri="http://schemas.microsoft.com/office/2006/metadata/properties"/>
    <ds:schemaRef ds:uri="http://purl.org/dc/elements/1.1/"/>
    <ds:schemaRef ds:uri="http://www.w3.org/XML/1998/namespace"/>
    <ds:schemaRef ds:uri="4f6af118-83a5-4232-8d7b-2e44922d0f8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f46cf7a-ad81-4983-8ed4-14553ca86ae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 -LTSV-NEU</vt:lpstr>
    </vt:vector>
  </TitlesOfParts>
  <Company>Deutsche Telekom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Maack</dc:creator>
  <cp:lastModifiedBy>Gerd Maack</cp:lastModifiedBy>
  <cp:lastPrinted>2025-11-16T11:42:56Z</cp:lastPrinted>
  <dcterms:created xsi:type="dcterms:W3CDTF">2014-03-19T08:34:53Z</dcterms:created>
  <dcterms:modified xsi:type="dcterms:W3CDTF">2026-03-21T07:56:03Z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0x0101000E7193C5C47CB745AA6DB1D33A90A498</vt:lpwstr>
  </property>
</Properties>
</file>